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билборды'!$A$1:$R$1</definedName>
  </definedNames>
  <calcPr calcId="162913"/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9" i="1"/>
  <c r="Q2" i="1"/>
  <c r="N21" i="1" l="1"/>
  <c r="P21" i="1" s="1"/>
  <c r="N20" i="1"/>
  <c r="P20" i="1" s="1"/>
  <c r="N19" i="1"/>
  <c r="P19" i="1" s="1"/>
  <c r="N18" i="1"/>
  <c r="P18" i="1" s="1"/>
  <c r="N17" i="1"/>
  <c r="P17" i="1" s="1"/>
  <c r="N16" i="1"/>
  <c r="P16" i="1" s="1"/>
  <c r="N15" i="1"/>
  <c r="P15" i="1" s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 l="1"/>
  <c r="P8" i="1" s="1"/>
  <c r="Q8" i="1" s="1"/>
  <c r="N7" i="1"/>
  <c r="P7" i="1" s="1"/>
  <c r="Q7" i="1" s="1"/>
  <c r="N6" i="1"/>
  <c r="P6" i="1" s="1"/>
  <c r="Q6" i="1" s="1"/>
  <c r="N5" i="1"/>
  <c r="P5" i="1" s="1"/>
  <c r="Q5" i="1" s="1"/>
  <c r="N3" i="1" l="1"/>
  <c r="N4" i="1"/>
  <c r="N2" i="1"/>
  <c r="P4" i="1" l="1"/>
  <c r="Q4" i="1" s="1"/>
  <c r="P3" i="1"/>
  <c r="Q3" i="1" s="1"/>
  <c r="P2" i="1" l="1"/>
</calcChain>
</file>

<file path=xl/sharedStrings.xml><?xml version="1.0" encoding="utf-8"?>
<sst xmlns="http://schemas.openxmlformats.org/spreadsheetml/2006/main" count="238" uniqueCount="85">
  <si>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</si>
  <si>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</si>
  <si>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</si>
  <si>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</si>
  <si>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</si>
  <si>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</si>
  <si>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</si>
  <si>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Да</t>
  </si>
  <si>
    <t>Координаты</t>
  </si>
  <si>
    <t>Рязань</t>
  </si>
  <si>
    <t>Фото</t>
  </si>
  <si>
    <t>Карта</t>
  </si>
  <si>
    <t>Формат, м.</t>
  </si>
  <si>
    <t>Ролик,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</si>
  <si>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</si>
  <si>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</si>
  <si>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</si>
  <si>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</si>
  <si>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</si>
  <si>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</si>
  <si>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Время работы</t>
  </si>
  <si>
    <t>Цифровой билборд</t>
  </si>
  <si>
    <t>Касимовское шоссе, пересечение с Муромским шоссе и ул.Советской Армии, гипермаркет "Глобус"</t>
  </si>
  <si>
    <t>Касимовское шоссе, пересечение с Муромским шоссе и ул.Советской Армии, гипермаркет "Глобус", место №2</t>
  </si>
  <si>
    <t>Касимовское шоссе, пересечение с Муромским шоссе и ул.Советской Армии, гипермаркет "Глобус" (место №3)</t>
  </si>
  <si>
    <t>6,4 x 3,52</t>
  </si>
  <si>
    <t>5,76 x 3,52</t>
  </si>
  <si>
    <t>РЦБ-1</t>
  </si>
  <si>
    <t>РЦБ-2</t>
  </si>
  <si>
    <t>РЦБ-3</t>
  </si>
  <si>
    <t>54.618878, 39.797502</t>
  </si>
  <si>
    <t>54.618878, 39.797459</t>
  </si>
  <si>
    <t>54.618990, 39.797565</t>
  </si>
  <si>
    <t>Видео</t>
  </si>
  <si>
    <t>Куйбышевское ш. 198 км Окружная дорога.  Направление в город. Рядом автосалоны Тойота, Лексус, Киа, Автоимпорт</t>
  </si>
  <si>
    <t>6х3</t>
  </si>
  <si>
    <t>Московское ш., 31, стр.1. Направление в центр. Рядом м-н Акватория, Автосервис Ситроен, Центральный Автовокзал. До ТРЦ Премьер — 900 м., от ТЦ МЕТРО — 550 м.</t>
  </si>
  <si>
    <t>Московское ш., напротив д.25.  Рядом с Центральным Автовокзалом., до ТРЦ Премьер — 600 м., до ТЦ МЕТРО — 400 м., направление из центра в Москву</t>
  </si>
  <si>
    <t>Яблочкова пр., между д. 4 и д. 23, выезд на улицы Горького и Циолковского. Рядом ДЮСШ Золотые Купола, мебельные центры НИТИ, ресторан</t>
  </si>
  <si>
    <t>РЦБ-4</t>
  </si>
  <si>
    <t>РЦБ-5</t>
  </si>
  <si>
    <t>РЦБ-6</t>
  </si>
  <si>
    <t>РЦБ-7</t>
  </si>
  <si>
    <t>54.583927, 39.773417</t>
  </si>
  <si>
    <t>54.639560, 39.676287</t>
  </si>
  <si>
    <t>54.638532, 39.680519</t>
  </si>
  <si>
    <t>54.609976, 39.762681</t>
  </si>
  <si>
    <t>Зубковой ул., 1, стр.2, разделительная полоса, слева при движении из центра, к Олимпийскому городку и Восточной Окружной дороге</t>
  </si>
  <si>
    <t>РЦБ-8</t>
  </si>
  <si>
    <t>54.608565, 39.782975</t>
  </si>
  <si>
    <t>Зубковой ул., 6А, справа при движении в центр</t>
  </si>
  <si>
    <t>Интернациональная ул., 20, справа при движении к Станкозаводской ул.</t>
  </si>
  <si>
    <t>Куйбышевское шоссе, напротив д.25А, у ост. "ДСК", 400м от Трудовой ул., справа при движении из центра</t>
  </si>
  <si>
    <t>Большая ул., напротив д.100, 100м до гипермаркетов "Глобус" и "Лемана про", справа при движении в центра</t>
  </si>
  <si>
    <t>Новоселов ул., 26Б, в районе рынка "Дашково-Песочня", справа при движении из центра</t>
  </si>
  <si>
    <t>Черновицкая ул., 5, 200м до ул. Гагарина, справа при движении в центр</t>
  </si>
  <si>
    <t>Бирюзова ул., напротив д. 27, справа при движении к Северной Окружной дороге</t>
  </si>
  <si>
    <t>Рязанская ул., пересечение с Куйбышевское шос., 30 (АЗС)</t>
  </si>
  <si>
    <t>Московское шоссе, 26, у АЗС "Полный бак", 600м до ТРЦ "Марко Молл",  справа при движении из центра, выезд на Москву</t>
  </si>
  <si>
    <t>Касимовское шоссе, напротив д. 65, 200м до гипермаркетов "Глобус" и "Лемана Про", справа при движении из центра</t>
  </si>
  <si>
    <t>Касимовское шоссе, 63, 100м до поворота к гипермаркету"Лента", справа при движении в центр</t>
  </si>
  <si>
    <t>Б</t>
  </si>
  <si>
    <t>РЦБ-9</t>
  </si>
  <si>
    <t>РЦБ-10</t>
  </si>
  <si>
    <t>РЦБ-11</t>
  </si>
  <si>
    <t>РЦБ-12</t>
  </si>
  <si>
    <t>РЦБ-13</t>
  </si>
  <si>
    <t>РЦБ-14</t>
  </si>
  <si>
    <t>РЦБ-15</t>
  </si>
  <si>
    <t>РЦБ-16</t>
  </si>
  <si>
    <t>РЦБ-17</t>
  </si>
  <si>
    <t>РЦБ-18</t>
  </si>
  <si>
    <t>РЦБ-19</t>
  </si>
  <si>
    <t>РЦБ-20</t>
  </si>
  <si>
    <t>54.608341, 39.784498</t>
  </si>
  <si>
    <t>54.664822, 39.666009</t>
  </si>
  <si>
    <t>54.600673, 39.765594</t>
  </si>
  <si>
    <t>54.617363, 39.805119</t>
  </si>
  <si>
    <t>54.609969, 39.802458</t>
  </si>
  <si>
    <t>54.607558, 39.712787</t>
  </si>
  <si>
    <t>54.660131, 39.665751</t>
  </si>
  <si>
    <t>54.589161, 39.770508</t>
  </si>
  <si>
    <t>54.648810, 39.649787</t>
  </si>
  <si>
    <t>54.619003, 39.794176</t>
  </si>
  <si>
    <t>54.619636, 39.792395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</si>
</sst>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3">
    <cellStyle name="Excel Built-in 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u0uTmE" TargetMode="External"/><Relationship Id="rId13" Type="http://schemas.openxmlformats.org/officeDocument/2006/relationships/hyperlink" Target="https://disk.yandex.ru/i/YXokyFhoHu7Z5w" TargetMode="External"/><Relationship Id="rId18" Type="http://schemas.openxmlformats.org/officeDocument/2006/relationships/hyperlink" Target="https://yandex.ru/maps/-/CHu0jJ1A" TargetMode="External"/><Relationship Id="rId26" Type="http://schemas.openxmlformats.org/officeDocument/2006/relationships/hyperlink" Target="https://yandex.ru/maps/-/CHu0nH2y" TargetMode="External"/><Relationship Id="rId39" Type="http://schemas.openxmlformats.org/officeDocument/2006/relationships/hyperlink" Target="https://disk.yandex.ru/i/NY6hpvlhumHYFw" TargetMode="External"/><Relationship Id="rId3" Type="http://schemas.openxmlformats.org/officeDocument/2006/relationships/hyperlink" Target="https://yandex.ru/maps/-/CDveaU~B" TargetMode="External"/><Relationship Id="rId21" Type="http://schemas.openxmlformats.org/officeDocument/2006/relationships/hyperlink" Target="https://disk.yandex.ru/i/awh5CF6HxrygLw" TargetMode="External"/><Relationship Id="rId34" Type="http://schemas.openxmlformats.org/officeDocument/2006/relationships/hyperlink" Target="https://yandex.ru/maps/-/CHu0vCof" TargetMode="External"/><Relationship Id="rId7" Type="http://schemas.openxmlformats.org/officeDocument/2006/relationships/hyperlink" Target="https://disk.yandex.ru/i/DhxchRi4v9wJng" TargetMode="External"/><Relationship Id="rId12" Type="http://schemas.openxmlformats.org/officeDocument/2006/relationships/hyperlink" Target="https://yandex.ru/maps/-/CHu0yS2d" TargetMode="External"/><Relationship Id="rId17" Type="http://schemas.openxmlformats.org/officeDocument/2006/relationships/hyperlink" Target="https://disk.yandex.ru/d/Q0h_s3khl0uvbQ" TargetMode="External"/><Relationship Id="rId25" Type="http://schemas.openxmlformats.org/officeDocument/2006/relationships/hyperlink" Target="https://disk.yandex.ru/d/uQPBULJaK6u0cw" TargetMode="External"/><Relationship Id="rId33" Type="http://schemas.openxmlformats.org/officeDocument/2006/relationships/hyperlink" Target="https://disk.yandex.ru/i/CrBz-7sn6xy50g" TargetMode="External"/><Relationship Id="rId38" Type="http://schemas.openxmlformats.org/officeDocument/2006/relationships/hyperlink" Target="https://yandex.ru/maps/-/CHu0zIPQ" TargetMode="External"/><Relationship Id="rId2" Type="http://schemas.openxmlformats.org/officeDocument/2006/relationships/hyperlink" Target="https://yandex.ru/maps/-/CDveaQok" TargetMode="External"/><Relationship Id="rId16" Type="http://schemas.openxmlformats.org/officeDocument/2006/relationships/hyperlink" Target="https://yandex.ru/maps/-/CHu06UP4" TargetMode="External"/><Relationship Id="rId20" Type="http://schemas.openxmlformats.org/officeDocument/2006/relationships/hyperlink" Target="https://yandex.ru/maps/-/CHu0j83x" TargetMode="External"/><Relationship Id="rId29" Type="http://schemas.openxmlformats.org/officeDocument/2006/relationships/hyperlink" Target="https://disk.yandex.ru/i/QCyLIrJYSbSt1w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i/N6a2b1TTyKP5Cg" TargetMode="External"/><Relationship Id="rId6" Type="http://schemas.openxmlformats.org/officeDocument/2006/relationships/hyperlink" Target="https://disk.yandex.ru/i/34p9LPxMT8eG-g" TargetMode="External"/><Relationship Id="rId11" Type="http://schemas.openxmlformats.org/officeDocument/2006/relationships/hyperlink" Target="https://disk.yandex.ru/i/ggddHbnLcbosNw" TargetMode="External"/><Relationship Id="rId24" Type="http://schemas.openxmlformats.org/officeDocument/2006/relationships/hyperlink" Target="https://yandex.ru/maps/-/CHu0n6ZE" TargetMode="External"/><Relationship Id="rId32" Type="http://schemas.openxmlformats.org/officeDocument/2006/relationships/hyperlink" Target="https://yandex.ru/maps/-/CHu0vBJ0" TargetMode="External"/><Relationship Id="rId37" Type="http://schemas.openxmlformats.org/officeDocument/2006/relationships/hyperlink" Target="https://disk.yandex.ru/i/HDMTWnrGQz-3Ig" TargetMode="External"/><Relationship Id="rId40" Type="http://schemas.openxmlformats.org/officeDocument/2006/relationships/hyperlink" Target="https://yandex.ru/maps/-/CHu0zJj~" TargetMode="External"/><Relationship Id="rId5" Type="http://schemas.openxmlformats.org/officeDocument/2006/relationships/hyperlink" Target="https://disk.yandex.ru/i/t-cQpmAq7UgN7Q" TargetMode="External"/><Relationship Id="rId15" Type="http://schemas.openxmlformats.org/officeDocument/2006/relationships/hyperlink" Target="https://disk.yandex.ru/i/QC-FxNXcjdzPPg" TargetMode="External"/><Relationship Id="rId23" Type="http://schemas.openxmlformats.org/officeDocument/2006/relationships/hyperlink" Target="https://disk.yandex.ru/i/iZFcnRAZahazZQ" TargetMode="External"/><Relationship Id="rId28" Type="http://schemas.openxmlformats.org/officeDocument/2006/relationships/hyperlink" Target="https://yandex.ru/maps/-/CHu0rIKI" TargetMode="External"/><Relationship Id="rId36" Type="http://schemas.openxmlformats.org/officeDocument/2006/relationships/hyperlink" Target="https://yandex.ru/maps/-/CHu0vDLo" TargetMode="External"/><Relationship Id="rId10" Type="http://schemas.openxmlformats.org/officeDocument/2006/relationships/hyperlink" Target="https://yandex.ru/maps/-/CHu0yB6A" TargetMode="External"/><Relationship Id="rId19" Type="http://schemas.openxmlformats.org/officeDocument/2006/relationships/hyperlink" Target="https://disk.yandex.ru/i/8BXOVCThBdKOJw" TargetMode="External"/><Relationship Id="rId31" Type="http://schemas.openxmlformats.org/officeDocument/2006/relationships/hyperlink" Target="https://disk.yandex.ru/i/Gj-jIj9lFxeKgA" TargetMode="External"/><Relationship Id="rId4" Type="http://schemas.openxmlformats.org/officeDocument/2006/relationships/hyperlink" Target="https://yandex.ru/maps/-/CDvea4m1" TargetMode="External"/><Relationship Id="rId9" Type="http://schemas.openxmlformats.org/officeDocument/2006/relationships/hyperlink" Target="https://disk.yandex.ru/i/B3oNin9L0letoA" TargetMode="External"/><Relationship Id="rId14" Type="http://schemas.openxmlformats.org/officeDocument/2006/relationships/hyperlink" Target="https://yandex.ru/maps/-/CHu0y-np" TargetMode="External"/><Relationship Id="rId22" Type="http://schemas.openxmlformats.org/officeDocument/2006/relationships/hyperlink" Target="https://yandex.ru/maps/-/CHu0nI7x" TargetMode="External"/><Relationship Id="rId27" Type="http://schemas.openxmlformats.org/officeDocument/2006/relationships/hyperlink" Target="https://disk.yandex.ru/i/6LfJMQlJIrLIPQ" TargetMode="External"/><Relationship Id="rId30" Type="http://schemas.openxmlformats.org/officeDocument/2006/relationships/hyperlink" Target="https://yandex.ru/maps/-/CHu0rTLw" TargetMode="External"/><Relationship Id="rId35" Type="http://schemas.openxmlformats.org/officeDocument/2006/relationships/hyperlink" Target="https://disk.yandex.ru/i/QPnqx9PI3GAW8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1.5703125" style="2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8.7109375" style="1" customWidth="1"/>
    <col min="11" max="11" width="14.28515625" style="1" customWidth="1"/>
    <col min="12" max="12" width="16.85546875" style="1" customWidth="1"/>
    <col min="13" max="13" width="17" style="1" customWidth="1"/>
    <col min="14" max="14" width="18.7109375" style="1" customWidth="1"/>
    <col min="15" max="15" width="16.85546875" style="1" customWidth="1"/>
    <col min="16" max="16" width="14.85546875" style="1" customWidth="1"/>
    <col min="17" max="17" width="11.7109375" style="3" customWidth="1"/>
    <col min="18" max="18" width="19" style="1" customWidth="1"/>
    <col min="19" max="16384" width="9.140625" style="1"/>
  </cols>
  <sheetData>
    <row r="1" spans="1:18" s="4" customFormat="1" ht="25.5" x14ac:dyDescent="0.25">
      <c r="A1" s="7" t="s">
        <v>0</v>
      </c>
      <c r="B1" s="7" t="s">
        <v>6</v>
      </c>
      <c r="C1" s="7" t="s">
        <v>1</v>
      </c>
      <c r="D1" s="7" t="s">
        <v>10</v>
      </c>
      <c r="E1" s="7" t="s">
        <v>11</v>
      </c>
      <c r="F1" s="7" t="s">
        <v>12</v>
      </c>
      <c r="G1" s="7" t="s">
        <v>2</v>
      </c>
      <c r="H1" s="7" t="s">
        <v>3</v>
      </c>
      <c r="I1" s="7" t="s">
        <v>5</v>
      </c>
      <c r="J1" s="7" t="s">
        <v>4</v>
      </c>
      <c r="K1" s="7" t="s">
        <v>13</v>
      </c>
      <c r="L1" s="7" t="s">
        <v>14</v>
      </c>
      <c r="M1" s="7" t="s">
        <v>20</v>
      </c>
      <c r="N1" s="7" t="s">
        <v>15</v>
      </c>
      <c r="O1" s="7" t="s">
        <v>17</v>
      </c>
      <c r="P1" s="7" t="s">
        <v>16</v>
      </c>
      <c r="Q1" s="7" t="s">
        <v>18</v>
      </c>
      <c r="R1" s="7" t="s">
        <v>8</v>
      </c>
    </row>
    <row r="2" spans="1:18" ht="38.25" x14ac:dyDescent="0.25">
      <c r="A2" s="8" t="s">
        <v>9</v>
      </c>
      <c r="B2" s="8" t="s">
        <v>21</v>
      </c>
      <c r="C2" s="8" t="s">
        <v>22</v>
      </c>
      <c r="D2" s="9" t="s">
        <v>10</v>
      </c>
      <c r="E2" s="9" t="s">
        <v>11</v>
      </c>
      <c r="F2" s="8" t="s">
        <v>25</v>
      </c>
      <c r="G2" s="10" t="s">
        <v>19</v>
      </c>
      <c r="H2" s="8" t="s">
        <v>7</v>
      </c>
      <c r="I2" s="8" t="s">
        <v>33</v>
      </c>
      <c r="J2" s="8" t="s">
        <v>27</v>
      </c>
      <c r="K2" s="8">
        <v>5</v>
      </c>
      <c r="L2" s="8">
        <v>12</v>
      </c>
      <c r="M2" s="8">
        <v>24</v>
      </c>
      <c r="N2" s="8">
        <f>M2*L2</f>
        <v>288</v>
      </c>
      <c r="O2" s="8">
        <v>15</v>
      </c>
      <c r="P2" s="8">
        <f t="shared" ref="P2:P4" si="0">O2*N2</f>
        <v>4320</v>
      </c>
      <c r="Q2" s="5">
        <f>0.8*P2*K2</f>
        <v>17280</v>
      </c>
      <c r="R2" s="8" t="s">
        <v>30</v>
      </c>
    </row>
    <row r="3" spans="1:18" ht="51" x14ac:dyDescent="0.25">
      <c r="A3" s="8" t="s">
        <v>9</v>
      </c>
      <c r="B3" s="8" t="s">
        <v>21</v>
      </c>
      <c r="C3" s="8" t="s">
        <v>23</v>
      </c>
      <c r="D3" s="9" t="s">
        <v>10</v>
      </c>
      <c r="E3" s="9" t="s">
        <v>11</v>
      </c>
      <c r="F3" s="8" t="s">
        <v>26</v>
      </c>
      <c r="G3" s="10" t="s">
        <v>19</v>
      </c>
      <c r="H3" s="8" t="s">
        <v>7</v>
      </c>
      <c r="I3" s="8" t="s">
        <v>33</v>
      </c>
      <c r="J3" s="8" t="s">
        <v>28</v>
      </c>
      <c r="K3" s="8">
        <v>5</v>
      </c>
      <c r="L3" s="8">
        <v>12</v>
      </c>
      <c r="M3" s="8">
        <v>24</v>
      </c>
      <c r="N3" s="8">
        <f t="shared" ref="N3:N4" si="1">M3*L3</f>
        <v>288</v>
      </c>
      <c r="O3" s="8">
        <v>15</v>
      </c>
      <c r="P3" s="8">
        <f t="shared" si="0"/>
        <v>4320</v>
      </c>
      <c r="Q3" s="5">
        <f t="shared" ref="Q3:Q21" si="2">0.8*P3*K3</f>
        <v>17280</v>
      </c>
      <c r="R3" s="8" t="s">
        <v>31</v>
      </c>
    </row>
    <row r="4" spans="1:18" ht="51" x14ac:dyDescent="0.25">
      <c r="A4" s="8" t="s">
        <v>9</v>
      </c>
      <c r="B4" s="8" t="s">
        <v>21</v>
      </c>
      <c r="C4" s="8" t="s">
        <v>24</v>
      </c>
      <c r="D4" s="9" t="s">
        <v>10</v>
      </c>
      <c r="E4" s="9" t="s">
        <v>11</v>
      </c>
      <c r="F4" s="8" t="s">
        <v>26</v>
      </c>
      <c r="G4" s="10" t="s">
        <v>19</v>
      </c>
      <c r="H4" s="8" t="s">
        <v>7</v>
      </c>
      <c r="I4" s="8" t="s">
        <v>33</v>
      </c>
      <c r="J4" s="8" t="s">
        <v>29</v>
      </c>
      <c r="K4" s="8">
        <v>5</v>
      </c>
      <c r="L4" s="8">
        <v>12</v>
      </c>
      <c r="M4" s="8">
        <v>24</v>
      </c>
      <c r="N4" s="8">
        <f t="shared" si="1"/>
        <v>288</v>
      </c>
      <c r="O4" s="8">
        <v>15</v>
      </c>
      <c r="P4" s="8">
        <f t="shared" si="0"/>
        <v>4320</v>
      </c>
      <c r="Q4" s="5">
        <f t="shared" si="2"/>
        <v>17280</v>
      </c>
      <c r="R4" s="8" t="s">
        <v>32</v>
      </c>
    </row>
    <row r="5" spans="1:18" ht="51" x14ac:dyDescent="0.25">
      <c r="A5" s="8" t="s">
        <v>9</v>
      </c>
      <c r="B5" s="8" t="s">
        <v>21</v>
      </c>
      <c r="C5" s="8" t="s">
        <v>34</v>
      </c>
      <c r="D5" s="9" t="s">
        <v>10</v>
      </c>
      <c r="E5" s="9" t="s">
        <v>11</v>
      </c>
      <c r="F5" s="8" t="s">
        <v>35</v>
      </c>
      <c r="G5" s="8" t="s">
        <v>19</v>
      </c>
      <c r="H5" s="8" t="s">
        <v>7</v>
      </c>
      <c r="I5" s="8" t="s">
        <v>33</v>
      </c>
      <c r="J5" s="8" t="s">
        <v>39</v>
      </c>
      <c r="K5" s="8">
        <v>5</v>
      </c>
      <c r="L5" s="8">
        <v>12</v>
      </c>
      <c r="M5" s="8">
        <v>24</v>
      </c>
      <c r="N5" s="8">
        <f>M5*L5</f>
        <v>288</v>
      </c>
      <c r="O5" s="8">
        <v>15</v>
      </c>
      <c r="P5" s="8">
        <f>N5*O5</f>
        <v>4320</v>
      </c>
      <c r="Q5" s="5">
        <f t="shared" si="2"/>
        <v>17280</v>
      </c>
      <c r="R5" s="8" t="s">
        <v>43</v>
      </c>
    </row>
    <row r="6" spans="1:18" ht="76.5" x14ac:dyDescent="0.25">
      <c r="A6" s="8" t="s">
        <v>9</v>
      </c>
      <c r="B6" s="8" t="s">
        <v>21</v>
      </c>
      <c r="C6" s="8" t="s">
        <v>36</v>
      </c>
      <c r="D6" s="9" t="s">
        <v>10</v>
      </c>
      <c r="E6" s="9" t="s">
        <v>11</v>
      </c>
      <c r="F6" s="8" t="s">
        <v>35</v>
      </c>
      <c r="G6" s="8" t="s">
        <v>19</v>
      </c>
      <c r="H6" s="8" t="s">
        <v>7</v>
      </c>
      <c r="I6" s="8" t="s">
        <v>33</v>
      </c>
      <c r="J6" s="8" t="s">
        <v>40</v>
      </c>
      <c r="K6" s="8">
        <v>5</v>
      </c>
      <c r="L6" s="8">
        <v>12</v>
      </c>
      <c r="M6" s="8">
        <v>24</v>
      </c>
      <c r="N6" s="8">
        <f t="shared" ref="N6:N9" si="3">M6*L6</f>
        <v>288</v>
      </c>
      <c r="O6" s="8">
        <v>15</v>
      </c>
      <c r="P6" s="8">
        <f t="shared" ref="P6:P9" si="4">N6*O6</f>
        <v>4320</v>
      </c>
      <c r="Q6" s="5">
        <f t="shared" si="2"/>
        <v>17280</v>
      </c>
      <c r="R6" s="8" t="s">
        <v>44</v>
      </c>
    </row>
    <row r="7" spans="1:18" ht="63.75" x14ac:dyDescent="0.25">
      <c r="A7" s="8" t="s">
        <v>9</v>
      </c>
      <c r="B7" s="8" t="s">
        <v>21</v>
      </c>
      <c r="C7" s="8" t="s">
        <v>37</v>
      </c>
      <c r="D7" s="9" t="s">
        <v>10</v>
      </c>
      <c r="E7" s="9" t="s">
        <v>11</v>
      </c>
      <c r="F7" s="8" t="s">
        <v>35</v>
      </c>
      <c r="G7" s="8" t="s">
        <v>19</v>
      </c>
      <c r="H7" s="8" t="s">
        <v>7</v>
      </c>
      <c r="I7" s="8" t="s">
        <v>33</v>
      </c>
      <c r="J7" s="8" t="s">
        <v>41</v>
      </c>
      <c r="K7" s="8">
        <v>5</v>
      </c>
      <c r="L7" s="8">
        <v>12</v>
      </c>
      <c r="M7" s="8">
        <v>24</v>
      </c>
      <c r="N7" s="8">
        <f t="shared" si="3"/>
        <v>288</v>
      </c>
      <c r="O7" s="8">
        <v>15</v>
      </c>
      <c r="P7" s="8">
        <f t="shared" si="4"/>
        <v>4320</v>
      </c>
      <c r="Q7" s="5">
        <f t="shared" si="2"/>
        <v>17280</v>
      </c>
      <c r="R7" s="8" t="s">
        <v>45</v>
      </c>
    </row>
    <row r="8" spans="1:18" ht="63.75" x14ac:dyDescent="0.25">
      <c r="A8" s="8" t="s">
        <v>9</v>
      </c>
      <c r="B8" s="8" t="s">
        <v>21</v>
      </c>
      <c r="C8" s="6" t="s">
        <v>38</v>
      </c>
      <c r="D8" s="9" t="s">
        <v>10</v>
      </c>
      <c r="E8" s="9" t="s">
        <v>11</v>
      </c>
      <c r="F8" s="8" t="s">
        <v>35</v>
      </c>
      <c r="G8" s="8" t="s">
        <v>19</v>
      </c>
      <c r="H8" s="8" t="s">
        <v>7</v>
      </c>
      <c r="I8" s="8" t="s">
        <v>33</v>
      </c>
      <c r="J8" s="8" t="s">
        <v>42</v>
      </c>
      <c r="K8" s="8">
        <v>5</v>
      </c>
      <c r="L8" s="8">
        <v>12</v>
      </c>
      <c r="M8" s="8">
        <v>24</v>
      </c>
      <c r="N8" s="8">
        <f t="shared" si="3"/>
        <v>288</v>
      </c>
      <c r="O8" s="8">
        <v>15</v>
      </c>
      <c r="P8" s="8">
        <f t="shared" si="4"/>
        <v>4320</v>
      </c>
      <c r="Q8" s="5">
        <f t="shared" si="2"/>
        <v>17280</v>
      </c>
      <c r="R8" s="8" t="s">
        <v>46</v>
      </c>
    </row>
    <row r="9" spans="1:18" ht="63.75" x14ac:dyDescent="0.25">
      <c r="A9" s="8" t="s">
        <v>9</v>
      </c>
      <c r="B9" s="8" t="s">
        <v>21</v>
      </c>
      <c r="C9" s="6" t="s">
        <v>47</v>
      </c>
      <c r="D9" s="9" t="s">
        <v>10</v>
      </c>
      <c r="E9" s="9" t="s">
        <v>11</v>
      </c>
      <c r="F9" s="8" t="s">
        <v>35</v>
      </c>
      <c r="G9" s="8" t="s">
        <v>19</v>
      </c>
      <c r="H9" s="8" t="s">
        <v>7</v>
      </c>
      <c r="I9" s="8" t="s">
        <v>33</v>
      </c>
      <c r="J9" s="8" t="s">
        <v>48</v>
      </c>
      <c r="K9" s="8">
        <v>5</v>
      </c>
      <c r="L9" s="8">
        <v>60</v>
      </c>
      <c r="M9" s="8">
        <v>24</v>
      </c>
      <c r="N9" s="8">
        <f t="shared" si="3"/>
        <v>1440</v>
      </c>
      <c r="O9" s="8">
        <v>15</v>
      </c>
      <c r="P9" s="8">
        <f t="shared" si="4"/>
        <v>21600</v>
      </c>
      <c r="Q9" s="5">
        <f>0.2*P9*K9</f>
        <v>21600</v>
      </c>
      <c r="R9" s="8" t="s">
        <v>49</v>
      </c>
    </row>
    <row r="10" spans="1:18" ht="25.5" x14ac:dyDescent="0.25">
      <c r="A10" s="8" t="s">
        <v>9</v>
      </c>
      <c r="B10" s="8" t="s">
        <v>21</v>
      </c>
      <c r="C10" s="8" t="s">
        <v>50</v>
      </c>
      <c r="D10" s="9" t="s">
        <v>10</v>
      </c>
      <c r="E10" s="9" t="s">
        <v>11</v>
      </c>
      <c r="F10" s="8" t="s">
        <v>35</v>
      </c>
      <c r="G10" s="8" t="s">
        <v>19</v>
      </c>
      <c r="H10" s="8" t="s">
        <v>7</v>
      </c>
      <c r="I10" s="8" t="s">
        <v>33</v>
      </c>
      <c r="J10" s="8" t="s">
        <v>62</v>
      </c>
      <c r="K10" s="8">
        <v>5</v>
      </c>
      <c r="L10" s="8">
        <v>60</v>
      </c>
      <c r="M10" s="8">
        <v>24</v>
      </c>
      <c r="N10" s="8">
        <f t="shared" ref="N10:N21" si="5">M10*L10</f>
        <v>1440</v>
      </c>
      <c r="O10" s="8">
        <v>15</v>
      </c>
      <c r="P10" s="8">
        <f t="shared" ref="P10:P21" si="6">N10*O10</f>
        <v>21600</v>
      </c>
      <c r="Q10" s="5">
        <f t="shared" ref="Q10:Q21" si="7">0.2*P10*K10</f>
        <v>21600</v>
      </c>
      <c r="R10" s="8" t="s">
        <v>74</v>
      </c>
    </row>
    <row r="11" spans="1:18" ht="25.5" x14ac:dyDescent="0.25">
      <c r="A11" s="8" t="s">
        <v>9</v>
      </c>
      <c r="B11" s="8" t="s">
        <v>21</v>
      </c>
      <c r="C11" s="8" t="s">
        <v>51</v>
      </c>
      <c r="D11" s="9" t="s">
        <v>10</v>
      </c>
      <c r="E11" s="9" t="s">
        <v>11</v>
      </c>
      <c r="F11" s="8" t="s">
        <v>35</v>
      </c>
      <c r="G11" s="8" t="s">
        <v>19</v>
      </c>
      <c r="H11" s="8" t="s">
        <v>7</v>
      </c>
      <c r="I11" s="8" t="s">
        <v>33</v>
      </c>
      <c r="J11" s="8" t="s">
        <v>63</v>
      </c>
      <c r="K11" s="8">
        <v>5</v>
      </c>
      <c r="L11" s="8">
        <v>60</v>
      </c>
      <c r="M11" s="8">
        <v>24</v>
      </c>
      <c r="N11" s="8">
        <f t="shared" si="5"/>
        <v>1440</v>
      </c>
      <c r="O11" s="8">
        <v>15</v>
      </c>
      <c r="P11" s="8">
        <f t="shared" si="6"/>
        <v>21600</v>
      </c>
      <c r="Q11" s="5">
        <f t="shared" si="7"/>
        <v>21600</v>
      </c>
      <c r="R11" s="8" t="s">
        <v>75</v>
      </c>
    </row>
    <row r="12" spans="1:18" ht="38.25" x14ac:dyDescent="0.25">
      <c r="A12" s="8" t="s">
        <v>9</v>
      </c>
      <c r="B12" s="8" t="s">
        <v>21</v>
      </c>
      <c r="C12" s="8" t="s">
        <v>52</v>
      </c>
      <c r="D12" s="9" t="s">
        <v>10</v>
      </c>
      <c r="E12" s="9" t="s">
        <v>11</v>
      </c>
      <c r="F12" s="8" t="s">
        <v>35</v>
      </c>
      <c r="G12" s="8" t="s">
        <v>19</v>
      </c>
      <c r="H12" s="8" t="s">
        <v>7</v>
      </c>
      <c r="I12" s="8" t="s">
        <v>33</v>
      </c>
      <c r="J12" s="8" t="s">
        <v>64</v>
      </c>
      <c r="K12" s="8">
        <v>5</v>
      </c>
      <c r="L12" s="8">
        <v>60</v>
      </c>
      <c r="M12" s="8">
        <v>24</v>
      </c>
      <c r="N12" s="8">
        <f t="shared" si="5"/>
        <v>1440</v>
      </c>
      <c r="O12" s="8">
        <v>15</v>
      </c>
      <c r="P12" s="8">
        <f t="shared" si="6"/>
        <v>21600</v>
      </c>
      <c r="Q12" s="5">
        <f t="shared" si="7"/>
        <v>21600</v>
      </c>
      <c r="R12" s="8" t="s">
        <v>76</v>
      </c>
    </row>
    <row r="13" spans="1:18" ht="38.25" x14ac:dyDescent="0.25">
      <c r="A13" s="8" t="s">
        <v>9</v>
      </c>
      <c r="B13" s="8" t="s">
        <v>21</v>
      </c>
      <c r="C13" s="8" t="s">
        <v>52</v>
      </c>
      <c r="D13" s="9" t="s">
        <v>10</v>
      </c>
      <c r="E13" s="9" t="s">
        <v>11</v>
      </c>
      <c r="F13" s="8" t="s">
        <v>35</v>
      </c>
      <c r="G13" s="8" t="s">
        <v>61</v>
      </c>
      <c r="H13" s="8" t="s">
        <v>7</v>
      </c>
      <c r="I13" s="8" t="s">
        <v>33</v>
      </c>
      <c r="J13" s="8" t="s">
        <v>65</v>
      </c>
      <c r="K13" s="8">
        <v>5</v>
      </c>
      <c r="L13" s="8">
        <v>60</v>
      </c>
      <c r="M13" s="8">
        <v>24</v>
      </c>
      <c r="N13" s="8">
        <f t="shared" si="5"/>
        <v>1440</v>
      </c>
      <c r="O13" s="8">
        <v>15</v>
      </c>
      <c r="P13" s="8">
        <f t="shared" si="6"/>
        <v>21600</v>
      </c>
      <c r="Q13" s="5">
        <f t="shared" si="7"/>
        <v>21600</v>
      </c>
      <c r="R13" s="8" t="s">
        <v>76</v>
      </c>
    </row>
    <row r="14" spans="1:18" ht="51" x14ac:dyDescent="0.25">
      <c r="A14" s="8" t="s">
        <v>9</v>
      </c>
      <c r="B14" s="8" t="s">
        <v>21</v>
      </c>
      <c r="C14" s="8" t="s">
        <v>53</v>
      </c>
      <c r="D14" s="9" t="s">
        <v>10</v>
      </c>
      <c r="E14" s="9" t="s">
        <v>11</v>
      </c>
      <c r="F14" s="8" t="s">
        <v>35</v>
      </c>
      <c r="G14" s="8" t="s">
        <v>19</v>
      </c>
      <c r="H14" s="8" t="s">
        <v>7</v>
      </c>
      <c r="I14" s="8" t="s">
        <v>33</v>
      </c>
      <c r="J14" s="8" t="s">
        <v>66</v>
      </c>
      <c r="K14" s="8">
        <v>5</v>
      </c>
      <c r="L14" s="8">
        <v>60</v>
      </c>
      <c r="M14" s="8">
        <v>24</v>
      </c>
      <c r="N14" s="8">
        <f t="shared" si="5"/>
        <v>1440</v>
      </c>
      <c r="O14" s="8">
        <v>15</v>
      </c>
      <c r="P14" s="8">
        <f t="shared" si="6"/>
        <v>21600</v>
      </c>
      <c r="Q14" s="5">
        <f t="shared" si="7"/>
        <v>21600</v>
      </c>
      <c r="R14" s="8" t="s">
        <v>77</v>
      </c>
    </row>
    <row r="15" spans="1:18" ht="38.25" x14ac:dyDescent="0.25">
      <c r="A15" s="8" t="s">
        <v>9</v>
      </c>
      <c r="B15" s="8" t="s">
        <v>21</v>
      </c>
      <c r="C15" s="8" t="s">
        <v>54</v>
      </c>
      <c r="D15" s="9" t="s">
        <v>10</v>
      </c>
      <c r="E15" s="9" t="s">
        <v>11</v>
      </c>
      <c r="F15" s="8" t="s">
        <v>35</v>
      </c>
      <c r="G15" s="8" t="s">
        <v>19</v>
      </c>
      <c r="H15" s="8" t="s">
        <v>7</v>
      </c>
      <c r="I15" s="8" t="s">
        <v>33</v>
      </c>
      <c r="J15" s="8" t="s">
        <v>67</v>
      </c>
      <c r="K15" s="8">
        <v>5</v>
      </c>
      <c r="L15" s="8">
        <v>60</v>
      </c>
      <c r="M15" s="8">
        <v>24</v>
      </c>
      <c r="N15" s="8">
        <f t="shared" si="5"/>
        <v>1440</v>
      </c>
      <c r="O15" s="8">
        <v>15</v>
      </c>
      <c r="P15" s="8">
        <f t="shared" si="6"/>
        <v>21600</v>
      </c>
      <c r="Q15" s="5">
        <f t="shared" si="7"/>
        <v>21600</v>
      </c>
      <c r="R15" s="8" t="s">
        <v>78</v>
      </c>
    </row>
    <row r="16" spans="1:18" ht="38.25" x14ac:dyDescent="0.25">
      <c r="A16" s="8" t="s">
        <v>9</v>
      </c>
      <c r="B16" s="8" t="s">
        <v>21</v>
      </c>
      <c r="C16" s="8" t="s">
        <v>55</v>
      </c>
      <c r="D16" s="9" t="s">
        <v>10</v>
      </c>
      <c r="E16" s="9" t="s">
        <v>11</v>
      </c>
      <c r="F16" s="8" t="s">
        <v>35</v>
      </c>
      <c r="G16" s="8" t="s">
        <v>19</v>
      </c>
      <c r="H16" s="8" t="s">
        <v>7</v>
      </c>
      <c r="I16" s="8" t="s">
        <v>33</v>
      </c>
      <c r="J16" s="8" t="s">
        <v>68</v>
      </c>
      <c r="K16" s="8">
        <v>5</v>
      </c>
      <c r="L16" s="8">
        <v>60</v>
      </c>
      <c r="M16" s="8">
        <v>24</v>
      </c>
      <c r="N16" s="8">
        <f t="shared" si="5"/>
        <v>1440</v>
      </c>
      <c r="O16" s="8">
        <v>15</v>
      </c>
      <c r="P16" s="8">
        <f t="shared" si="6"/>
        <v>21600</v>
      </c>
      <c r="Q16" s="5">
        <f t="shared" si="7"/>
        <v>21600</v>
      </c>
      <c r="R16" s="8" t="s">
        <v>79</v>
      </c>
    </row>
    <row r="17" spans="1:18" ht="38.25" x14ac:dyDescent="0.25">
      <c r="A17" s="8" t="s">
        <v>9</v>
      </c>
      <c r="B17" s="8" t="s">
        <v>21</v>
      </c>
      <c r="C17" s="8" t="s">
        <v>56</v>
      </c>
      <c r="D17" s="9" t="s">
        <v>10</v>
      </c>
      <c r="E17" s="9" t="s">
        <v>11</v>
      </c>
      <c r="F17" s="8" t="s">
        <v>35</v>
      </c>
      <c r="G17" s="8" t="s">
        <v>19</v>
      </c>
      <c r="H17" s="8" t="s">
        <v>7</v>
      </c>
      <c r="I17" s="8" t="s">
        <v>33</v>
      </c>
      <c r="J17" s="8" t="s">
        <v>69</v>
      </c>
      <c r="K17" s="8">
        <v>5</v>
      </c>
      <c r="L17" s="8">
        <v>60</v>
      </c>
      <c r="M17" s="8">
        <v>24</v>
      </c>
      <c r="N17" s="8">
        <f t="shared" si="5"/>
        <v>1440</v>
      </c>
      <c r="O17" s="8">
        <v>15</v>
      </c>
      <c r="P17" s="8">
        <f t="shared" si="6"/>
        <v>21600</v>
      </c>
      <c r="Q17" s="5">
        <f t="shared" si="7"/>
        <v>21600</v>
      </c>
      <c r="R17" s="8" t="s">
        <v>80</v>
      </c>
    </row>
    <row r="18" spans="1:18" ht="25.5" x14ac:dyDescent="0.25">
      <c r="A18" s="8" t="s">
        <v>9</v>
      </c>
      <c r="B18" s="8" t="s">
        <v>21</v>
      </c>
      <c r="C18" s="8" t="s">
        <v>57</v>
      </c>
      <c r="D18" s="9" t="s">
        <v>10</v>
      </c>
      <c r="E18" s="9" t="s">
        <v>11</v>
      </c>
      <c r="F18" s="8" t="s">
        <v>35</v>
      </c>
      <c r="G18" s="8" t="s">
        <v>19</v>
      </c>
      <c r="H18" s="8" t="s">
        <v>7</v>
      </c>
      <c r="I18" s="8" t="s">
        <v>33</v>
      </c>
      <c r="J18" s="8" t="s">
        <v>70</v>
      </c>
      <c r="K18" s="8">
        <v>5</v>
      </c>
      <c r="L18" s="8">
        <v>60</v>
      </c>
      <c r="M18" s="8">
        <v>24</v>
      </c>
      <c r="N18" s="8">
        <f t="shared" si="5"/>
        <v>1440</v>
      </c>
      <c r="O18" s="8">
        <v>15</v>
      </c>
      <c r="P18" s="8">
        <f t="shared" si="6"/>
        <v>21600</v>
      </c>
      <c r="Q18" s="5">
        <f t="shared" si="7"/>
        <v>21600</v>
      </c>
      <c r="R18" s="8" t="s">
        <v>81</v>
      </c>
    </row>
    <row r="19" spans="1:18" ht="51" x14ac:dyDescent="0.25">
      <c r="A19" s="8" t="s">
        <v>9</v>
      </c>
      <c r="B19" s="8" t="s">
        <v>21</v>
      </c>
      <c r="C19" s="8" t="s">
        <v>58</v>
      </c>
      <c r="D19" s="9" t="s">
        <v>10</v>
      </c>
      <c r="E19" s="9" t="s">
        <v>11</v>
      </c>
      <c r="F19" s="8" t="s">
        <v>35</v>
      </c>
      <c r="G19" s="8" t="s">
        <v>61</v>
      </c>
      <c r="H19" s="8" t="s">
        <v>7</v>
      </c>
      <c r="I19" s="8" t="s">
        <v>33</v>
      </c>
      <c r="J19" s="8" t="s">
        <v>71</v>
      </c>
      <c r="K19" s="8">
        <v>5</v>
      </c>
      <c r="L19" s="8">
        <v>60</v>
      </c>
      <c r="M19" s="8">
        <v>24</v>
      </c>
      <c r="N19" s="8">
        <f t="shared" si="5"/>
        <v>1440</v>
      </c>
      <c r="O19" s="8">
        <v>15</v>
      </c>
      <c r="P19" s="8">
        <f t="shared" si="6"/>
        <v>21600</v>
      </c>
      <c r="Q19" s="5">
        <f t="shared" si="7"/>
        <v>21600</v>
      </c>
      <c r="R19" s="8" t="s">
        <v>82</v>
      </c>
    </row>
    <row r="20" spans="1:18" ht="51" x14ac:dyDescent="0.25">
      <c r="A20" s="8" t="s">
        <v>9</v>
      </c>
      <c r="B20" s="8" t="s">
        <v>21</v>
      </c>
      <c r="C20" s="8" t="s">
        <v>59</v>
      </c>
      <c r="D20" s="9" t="s">
        <v>10</v>
      </c>
      <c r="E20" s="9" t="s">
        <v>11</v>
      </c>
      <c r="F20" s="8" t="s">
        <v>35</v>
      </c>
      <c r="G20" s="8" t="s">
        <v>19</v>
      </c>
      <c r="H20" s="8" t="s">
        <v>7</v>
      </c>
      <c r="I20" s="8" t="s">
        <v>33</v>
      </c>
      <c r="J20" s="8" t="s">
        <v>72</v>
      </c>
      <c r="K20" s="8">
        <v>5</v>
      </c>
      <c r="L20" s="8">
        <v>60</v>
      </c>
      <c r="M20" s="8">
        <v>24</v>
      </c>
      <c r="N20" s="8">
        <f t="shared" si="5"/>
        <v>1440</v>
      </c>
      <c r="O20" s="8">
        <v>15</v>
      </c>
      <c r="P20" s="8">
        <f t="shared" si="6"/>
        <v>21600</v>
      </c>
      <c r="Q20" s="5">
        <f t="shared" si="7"/>
        <v>21600</v>
      </c>
      <c r="R20" s="8" t="s">
        <v>83</v>
      </c>
    </row>
    <row r="21" spans="1:18" ht="38.25" x14ac:dyDescent="0.25">
      <c r="A21" s="8" t="s">
        <v>9</v>
      </c>
      <c r="B21" s="8" t="s">
        <v>21</v>
      </c>
      <c r="C21" s="8" t="s">
        <v>60</v>
      </c>
      <c r="D21" s="9" t="s">
        <v>10</v>
      </c>
      <c r="E21" s="9" t="s">
        <v>11</v>
      </c>
      <c r="F21" s="8" t="s">
        <v>35</v>
      </c>
      <c r="G21" s="8" t="s">
        <v>19</v>
      </c>
      <c r="H21" s="8" t="s">
        <v>7</v>
      </c>
      <c r="I21" s="8" t="s">
        <v>33</v>
      </c>
      <c r="J21" s="8" t="s">
        <v>73</v>
      </c>
      <c r="K21" s="8">
        <v>5</v>
      </c>
      <c r="L21" s="8">
        <v>60</v>
      </c>
      <c r="M21" s="8">
        <v>24</v>
      </c>
      <c r="N21" s="8">
        <f t="shared" si="5"/>
        <v>1440</v>
      </c>
      <c r="O21" s="8">
        <v>15</v>
      </c>
      <c r="P21" s="8">
        <f t="shared" si="6"/>
        <v>21600</v>
      </c>
      <c r="Q21" s="5">
        <f t="shared" si="7"/>
        <v>21600</v>
      </c>
      <c r="R21" s="8" t="s">
        <v>84</v>
      </c>
    </row>
  </sheetData>
  <autoFilter ref="A1:R1"/>
  <hyperlinks>
    <hyperlink ref="D2" r:id="rId1"/>
    <hyperlink ref="E2" r:id="rId2"/>
    <hyperlink ref="E3" r:id="rId3"/>
    <hyperlink ref="E4" r:id="rId4"/>
    <hyperlink ref="D3" r:id="rId5"/>
    <hyperlink ref="D4" r:id="rId6"/>
    <hyperlink ref="D5" r:id="rId7"/>
    <hyperlink ref="E5" r:id="rId8" display="https://yandex.ru/maps/-/CHu0uTmE"/>
    <hyperlink ref="D6" r:id="rId9"/>
    <hyperlink ref="E6" r:id="rId10"/>
    <hyperlink ref="D7" r:id="rId11"/>
    <hyperlink ref="E7" r:id="rId12"/>
    <hyperlink ref="D8" r:id="rId13" display="https://disk.yandex.ru/i/YXokyFhoHu7Z5w"/>
    <hyperlink ref="E8" r:id="rId14" display="https://yandex.ru/maps/-/CHu0y-np"/>
    <hyperlink ref="D9" r:id="rId15" display="https://disk.yandex.ru/i/QC-FxNXcjdzPPg"/>
    <hyperlink ref="E9" r:id="rId16" display="https://yandex.ru/maps/-/CHu06UP4"/>
    <hyperlink ref="D10" r:id="rId17"/>
    <hyperlink ref="E10" r:id="rId18"/>
    <hyperlink ref="D11" r:id="rId19" display="https://disk.yandex.ru/i/8BXOVCThBdKOJw"/>
    <hyperlink ref="E11" r:id="rId20" display="https://yandex.ru/maps/-/CHu0j83x"/>
    <hyperlink ref="D12" r:id="rId21" display="https://disk.yandex.ru/i/awh5CF6HxrygLw"/>
    <hyperlink ref="E12" r:id="rId22" display="https://yandex.ru/maps/-/CHu0nI7x"/>
    <hyperlink ref="D13" r:id="rId23" display="https://disk.yandex.ru/i/iZFcnRAZahazZQ"/>
    <hyperlink ref="E13" r:id="rId24" display="https://yandex.ru/maps/-/CHu0n6ZE"/>
    <hyperlink ref="D14" r:id="rId25" display="https://disk.yandex.ru/d/uQPBULJaK6u0cw"/>
    <hyperlink ref="E14" r:id="rId26" display="https://yandex.ru/maps/-/CHu0nH2y"/>
    <hyperlink ref="D15" r:id="rId27" display="https://disk.yandex.ru/i/6LfJMQlJIrLIPQ"/>
    <hyperlink ref="E15" r:id="rId28" display="https://yandex.ru/maps/-/CHu0rIKI"/>
    <hyperlink ref="D16" r:id="rId29" display="https://disk.yandex.ru/i/QCyLIrJYSbSt1w"/>
    <hyperlink ref="E16" r:id="rId30" display="https://yandex.ru/maps/-/CHu0rTLw"/>
    <hyperlink ref="D17" r:id="rId31" display="https://disk.yandex.ru/i/Gj-jIj9lFxeKgA"/>
    <hyperlink ref="E17" r:id="rId32" display="https://yandex.ru/maps/-/CHu0vBJ0"/>
    <hyperlink ref="D18" r:id="rId33" display="https://disk.yandex.ru/i/CrBz-7sn6xy50g"/>
    <hyperlink ref="E18" r:id="rId34" display="https://yandex.ru/maps/-/CHu0vCof"/>
    <hyperlink ref="D19" r:id="rId35" display="https://disk.yandex.ru/i/QPnqx9PI3GAW8Q"/>
    <hyperlink ref="E19" r:id="rId36" display="https://yandex.ru/maps/-/CHu0vDLo"/>
    <hyperlink ref="D20" r:id="rId37" display="https://disk.yandex.ru/i/HDMTWnrGQz-3Ig"/>
    <hyperlink ref="E20" r:id="rId38" display="https://yandex.ru/maps/-/CHu0zIPQ"/>
    <hyperlink ref="D21" r:id="rId39" display="https://disk.yandex.ru/i/NY6hpvlhumHYFw"/>
    <hyperlink ref="E21" r:id="rId40" display="https://yandex.ru/maps/-/CHu0zJj~"/>
  </hyperlinks>
  <pageMargins left="0.7" right="0.7" top="0.75" bottom="0.75" header="0.3" footer="0.3"/>
  <pageSetup paperSize="9" orientation="portrait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2026-03-06T18:04:51Z</dcterms:modified>
</cp:coreProperties>
</file>