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зитки" sheetId="5" r:id="rId1"/>
  </sheets>
  <definedNames>
    <definedName name="_xlnm._FilterDatabase" localSheetId="0" hidden="1">Визитки!$A$1:$L$1</definedName>
  </definedNames>
  <calcPr calcId="162913"/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2" i="5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2" i="5" l="1"/>
</calcChain>
</file>

<file path=xl/sharedStrings.xml><?xml version="1.0" encoding="utf-8"?>
<sst xmlns="http://schemas.openxmlformats.org/spreadsheetml/2006/main" count="125" uniqueCount="46">
  <si>
    <t>Вид рекламы</t>
  </si>
  <si>
    <t>Период, мес.</t>
  </si>
  <si>
    <t>Фото</t>
  </si>
  <si>
    <t>Локация</t>
  </si>
  <si>
    <t>МФЦ</t>
  </si>
  <si>
    <t>Визитки</t>
  </si>
  <si>
    <t>Место установки подставки с визитницами</t>
  </si>
  <si>
    <t xml:space="preserve">Аренда </t>
  </si>
  <si>
    <t>Печать</t>
  </si>
  <si>
    <t xml:space="preserve">На стойке у администратора, в зоне электронных услуг, в окне специалиста </t>
  </si>
  <si>
    <t>Адреc</t>
  </si>
  <si>
    <t>Почтовая ул., 61</t>
  </si>
  <si>
    <t>ул. Каширина, 1</t>
  </si>
  <si>
    <t>территория Торговый Городок, 15</t>
  </si>
  <si>
    <t>Татарская ул., 95</t>
  </si>
  <si>
    <t>ул. Есенина, 82/26</t>
  </si>
  <si>
    <t>ул. Крупской, 14, корп. 2</t>
  </si>
  <si>
    <t>Московское ш., 21</t>
  </si>
  <si>
    <t>ул. Ленина, 9</t>
  </si>
  <si>
    <t>ул. Новосёлов, 33, корп. 2</t>
  </si>
  <si>
    <t>Интернациональная ул., 22А</t>
  </si>
  <si>
    <t>Московское ш., 65А</t>
  </si>
  <si>
    <t>Первомайский просп., 70, корп. 1</t>
  </si>
  <si>
    <t>Соколовская ул., 12/5</t>
  </si>
  <si>
    <t>Интернациональная ул., 1И</t>
  </si>
  <si>
    <t>Количество мест для визиток</t>
  </si>
  <si>
    <t>Тираж, шт.</t>
  </si>
  <si>
    <t>Карта</t>
  </si>
  <si>
    <t>Координаты</t>
  </si>
  <si>
    <t>Город</t>
  </si>
  <si>
    <t>Рязань</t>
  </si>
  <si>
    <t>Ссылка</t>
  </si>
  <si>
    <t>54.629085, 39.739043</t>
  </si>
  <si>
    <t>54.630295, 39.723699</t>
  </si>
  <si>
    <t>54.633046, 39.765696</t>
  </si>
  <si>
    <t>54.610543, 39.713189</t>
  </si>
  <si>
    <t>54.620657, 39.752455</t>
  </si>
  <si>
    <t>54.637095, 39.647756</t>
  </si>
  <si>
    <t>54.634359, 39.688818</t>
  </si>
  <si>
    <t>54.623045, 39.753757</t>
  </si>
  <si>
    <t>54.609224, 39.813504</t>
  </si>
  <si>
    <t>54.664229, 39.667914</t>
  </si>
  <si>
    <t>54.650573, 39.636060</t>
  </si>
  <si>
    <t>54.581359, 39.794604</t>
  </si>
  <si>
    <t>54.682877, 39.650334</t>
  </si>
  <si>
    <t>54.630315, 39.709883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</si>
</sst>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fzDp-" TargetMode="External"/><Relationship Id="rId13" Type="http://schemas.openxmlformats.org/officeDocument/2006/relationships/hyperlink" Target="https://yandex.ru/maps/-/CPuf7U-0" TargetMode="External"/><Relationship Id="rId3" Type="http://schemas.openxmlformats.org/officeDocument/2006/relationships/hyperlink" Target="https://yandex.ru/maps/-/CPufzRlg" TargetMode="External"/><Relationship Id="rId7" Type="http://schemas.openxmlformats.org/officeDocument/2006/relationships/hyperlink" Target="https://yandex.ru/maps/-/CPufz071" TargetMode="External"/><Relationship Id="rId12" Type="http://schemas.openxmlformats.org/officeDocument/2006/relationships/hyperlink" Target="https://yandex.ru/maps/-/CPuf7MZ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btpMz9h5Dz3fDQ" TargetMode="External"/><Relationship Id="rId16" Type="http://schemas.openxmlformats.org/officeDocument/2006/relationships/hyperlink" Target="https://yandex.ru/maps/-/CPuf7ZoN" TargetMode="External"/><Relationship Id="rId1" Type="http://schemas.openxmlformats.org/officeDocument/2006/relationships/hyperlink" Target="https://disk.yandex.ru/d/btpMz9h5Dz3fDQ" TargetMode="External"/><Relationship Id="rId6" Type="http://schemas.openxmlformats.org/officeDocument/2006/relationships/hyperlink" Target="https://yandex.ru/maps/-/CPufzSo1" TargetMode="External"/><Relationship Id="rId11" Type="http://schemas.openxmlformats.org/officeDocument/2006/relationships/hyperlink" Target="https://yandex.ru/maps/-/CPuf7A1Y" TargetMode="External"/><Relationship Id="rId5" Type="http://schemas.openxmlformats.org/officeDocument/2006/relationships/hyperlink" Target="https://yandex.ru/maps/-/CPufzGpB" TargetMode="External"/><Relationship Id="rId15" Type="http://schemas.openxmlformats.org/officeDocument/2006/relationships/hyperlink" Target="https://yandex.ru/maps/-/CPuf7F0Z" TargetMode="External"/><Relationship Id="rId10" Type="http://schemas.openxmlformats.org/officeDocument/2006/relationships/hyperlink" Target="https://yandex.ru/maps/-/CPufz2IG" TargetMode="External"/><Relationship Id="rId4" Type="http://schemas.openxmlformats.org/officeDocument/2006/relationships/hyperlink" Target="https://yandex.ru/maps/-/CPufz669" TargetMode="External"/><Relationship Id="rId9" Type="http://schemas.openxmlformats.org/officeDocument/2006/relationships/hyperlink" Target="https://yandex.ru/maps/-/CPufzPIc" TargetMode="External"/><Relationship Id="rId14" Type="http://schemas.openxmlformats.org/officeDocument/2006/relationships/hyperlink" Target="https://yandex.ru/maps/-/CPuf74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E2" sqref="E2"/>
    </sheetView>
  </sheetViews>
  <sheetFormatPr defaultRowHeight="12.75" x14ac:dyDescent="0.25"/>
  <cols>
    <col min="1" max="1" width="12" style="1" customWidth="1"/>
    <col min="2" max="2" width="12.28515625" style="1" customWidth="1"/>
    <col min="3" max="4" width="19.5703125" style="1" customWidth="1"/>
    <col min="5" max="5" width="16.42578125" style="1" customWidth="1"/>
    <col min="6" max="6" width="29" style="1" customWidth="1"/>
    <col min="7" max="7" width="9.5703125" style="1" customWidth="1"/>
    <col min="8" max="8" width="16.140625" style="1" customWidth="1"/>
    <col min="9" max="9" width="22.5703125" style="1" customWidth="1"/>
    <col min="10" max="10" width="14.140625" style="1" customWidth="1"/>
    <col min="11" max="11" width="11.7109375" style="1" customWidth="1"/>
    <col min="12" max="12" width="11" style="1" customWidth="1"/>
    <col min="13" max="13" width="19.5703125" style="1" customWidth="1"/>
    <col min="14" max="16384" width="9.140625" style="1"/>
  </cols>
  <sheetData>
    <row r="1" spans="1:13" s="2" customFormat="1" ht="25.5" x14ac:dyDescent="0.25">
      <c r="A1" s="4" t="s">
        <v>29</v>
      </c>
      <c r="B1" s="4" t="s">
        <v>3</v>
      </c>
      <c r="C1" s="4" t="s">
        <v>10</v>
      </c>
      <c r="D1" s="4" t="s">
        <v>27</v>
      </c>
      <c r="E1" s="4" t="s">
        <v>0</v>
      </c>
      <c r="F1" s="4" t="s">
        <v>6</v>
      </c>
      <c r="G1" s="4" t="s">
        <v>2</v>
      </c>
      <c r="H1" s="4" t="s">
        <v>1</v>
      </c>
      <c r="I1" s="4" t="s">
        <v>25</v>
      </c>
      <c r="J1" s="4" t="s">
        <v>26</v>
      </c>
      <c r="K1" s="4" t="s">
        <v>7</v>
      </c>
      <c r="L1" s="4" t="s">
        <v>8</v>
      </c>
      <c r="M1" s="4" t="s">
        <v>28</v>
      </c>
    </row>
    <row r="2" spans="1:13" ht="38.25" x14ac:dyDescent="0.25">
      <c r="A2" s="5" t="s">
        <v>30</v>
      </c>
      <c r="B2" s="5" t="s">
        <v>4</v>
      </c>
      <c r="C2" s="6" t="s">
        <v>11</v>
      </c>
      <c r="D2" s="9" t="s">
        <v>31</v>
      </c>
      <c r="E2" s="5" t="s">
        <v>5</v>
      </c>
      <c r="F2" s="5" t="s">
        <v>9</v>
      </c>
      <c r="G2" s="7" t="s">
        <v>2</v>
      </c>
      <c r="H2" s="5">
        <v>1</v>
      </c>
      <c r="I2" s="5">
        <v>10</v>
      </c>
      <c r="J2" s="5">
        <v>100</v>
      </c>
      <c r="K2" s="3">
        <f>1500*I2</f>
        <v>15000</v>
      </c>
      <c r="L2" s="3">
        <f>20*J2</f>
        <v>2000</v>
      </c>
      <c r="M2" s="6" t="s">
        <v>32</v>
      </c>
    </row>
    <row r="3" spans="1:13" ht="38.25" x14ac:dyDescent="0.25">
      <c r="A3" s="5" t="s">
        <v>30</v>
      </c>
      <c r="B3" s="5" t="s">
        <v>4</v>
      </c>
      <c r="C3" s="8" t="s">
        <v>12</v>
      </c>
      <c r="D3" s="9" t="s">
        <v>31</v>
      </c>
      <c r="E3" s="5" t="s">
        <v>5</v>
      </c>
      <c r="F3" s="5" t="s">
        <v>9</v>
      </c>
      <c r="G3" s="7" t="s">
        <v>2</v>
      </c>
      <c r="H3" s="5">
        <v>1</v>
      </c>
      <c r="I3" s="5">
        <v>10</v>
      </c>
      <c r="J3" s="5">
        <v>100</v>
      </c>
      <c r="K3" s="3">
        <f t="shared" ref="K3:K15" si="0">1500*I3</f>
        <v>15000</v>
      </c>
      <c r="L3" s="3">
        <f t="shared" ref="L3:L15" si="1">20*J3</f>
        <v>2000</v>
      </c>
      <c r="M3" s="8" t="s">
        <v>33</v>
      </c>
    </row>
    <row r="4" spans="1:13" ht="38.25" x14ac:dyDescent="0.25">
      <c r="A4" s="5" t="s">
        <v>30</v>
      </c>
      <c r="B4" s="5" t="s">
        <v>4</v>
      </c>
      <c r="C4" s="6" t="s">
        <v>13</v>
      </c>
      <c r="D4" s="9" t="s">
        <v>31</v>
      </c>
      <c r="E4" s="5" t="s">
        <v>5</v>
      </c>
      <c r="F4" s="5" t="s">
        <v>9</v>
      </c>
      <c r="G4" s="7" t="s">
        <v>2</v>
      </c>
      <c r="H4" s="5">
        <v>1</v>
      </c>
      <c r="I4" s="5">
        <v>10</v>
      </c>
      <c r="J4" s="5">
        <v>100</v>
      </c>
      <c r="K4" s="3">
        <f t="shared" si="0"/>
        <v>15000</v>
      </c>
      <c r="L4" s="3">
        <f t="shared" si="1"/>
        <v>2000</v>
      </c>
      <c r="M4" s="6" t="s">
        <v>34</v>
      </c>
    </row>
    <row r="5" spans="1:13" ht="38.25" x14ac:dyDescent="0.25">
      <c r="A5" s="5" t="s">
        <v>30</v>
      </c>
      <c r="B5" s="5" t="s">
        <v>4</v>
      </c>
      <c r="C5" s="6" t="s">
        <v>14</v>
      </c>
      <c r="D5" s="9" t="s">
        <v>31</v>
      </c>
      <c r="E5" s="5" t="s">
        <v>5</v>
      </c>
      <c r="F5" s="5" t="s">
        <v>9</v>
      </c>
      <c r="G5" s="7" t="s">
        <v>2</v>
      </c>
      <c r="H5" s="5">
        <v>1</v>
      </c>
      <c r="I5" s="5">
        <v>10</v>
      </c>
      <c r="J5" s="5">
        <v>100</v>
      </c>
      <c r="K5" s="3">
        <f t="shared" si="0"/>
        <v>15000</v>
      </c>
      <c r="L5" s="3">
        <f t="shared" si="1"/>
        <v>2000</v>
      </c>
      <c r="M5" s="6" t="s">
        <v>35</v>
      </c>
    </row>
    <row r="6" spans="1:13" ht="38.25" x14ac:dyDescent="0.25">
      <c r="A6" s="5" t="s">
        <v>30</v>
      </c>
      <c r="B6" s="5" t="s">
        <v>4</v>
      </c>
      <c r="C6" s="6" t="s">
        <v>15</v>
      </c>
      <c r="D6" s="9" t="s">
        <v>31</v>
      </c>
      <c r="E6" s="5" t="s">
        <v>5</v>
      </c>
      <c r="F6" s="5" t="s">
        <v>9</v>
      </c>
      <c r="G6" s="7" t="s">
        <v>2</v>
      </c>
      <c r="H6" s="5">
        <v>1</v>
      </c>
      <c r="I6" s="5">
        <v>10</v>
      </c>
      <c r="J6" s="5">
        <v>100</v>
      </c>
      <c r="K6" s="3">
        <f t="shared" si="0"/>
        <v>15000</v>
      </c>
      <c r="L6" s="3">
        <f t="shared" si="1"/>
        <v>2000</v>
      </c>
      <c r="M6" s="6" t="s">
        <v>36</v>
      </c>
    </row>
    <row r="7" spans="1:13" ht="38.25" x14ac:dyDescent="0.25">
      <c r="A7" s="5" t="s">
        <v>30</v>
      </c>
      <c r="B7" s="5" t="s">
        <v>4</v>
      </c>
      <c r="C7" s="6" t="s">
        <v>16</v>
      </c>
      <c r="D7" s="9" t="s">
        <v>31</v>
      </c>
      <c r="E7" s="5" t="s">
        <v>5</v>
      </c>
      <c r="F7" s="5" t="s">
        <v>9</v>
      </c>
      <c r="G7" s="7" t="s">
        <v>2</v>
      </c>
      <c r="H7" s="5">
        <v>1</v>
      </c>
      <c r="I7" s="5">
        <v>10</v>
      </c>
      <c r="J7" s="5">
        <v>100</v>
      </c>
      <c r="K7" s="3">
        <f t="shared" si="0"/>
        <v>15000</v>
      </c>
      <c r="L7" s="3">
        <f t="shared" si="1"/>
        <v>2000</v>
      </c>
      <c r="M7" s="6" t="s">
        <v>37</v>
      </c>
    </row>
    <row r="8" spans="1:13" ht="38.25" x14ac:dyDescent="0.25">
      <c r="A8" s="5" t="s">
        <v>30</v>
      </c>
      <c r="B8" s="5" t="s">
        <v>4</v>
      </c>
      <c r="C8" s="6" t="s">
        <v>17</v>
      </c>
      <c r="D8" s="9" t="s">
        <v>31</v>
      </c>
      <c r="E8" s="5" t="s">
        <v>5</v>
      </c>
      <c r="F8" s="5" t="s">
        <v>9</v>
      </c>
      <c r="G8" s="7" t="s">
        <v>2</v>
      </c>
      <c r="H8" s="5">
        <v>1</v>
      </c>
      <c r="I8" s="5">
        <v>10</v>
      </c>
      <c r="J8" s="5">
        <v>100</v>
      </c>
      <c r="K8" s="3">
        <f t="shared" si="0"/>
        <v>15000</v>
      </c>
      <c r="L8" s="3">
        <f t="shared" si="1"/>
        <v>2000</v>
      </c>
      <c r="M8" s="6" t="s">
        <v>38</v>
      </c>
    </row>
    <row r="9" spans="1:13" ht="38.25" x14ac:dyDescent="0.25">
      <c r="A9" s="5" t="s">
        <v>30</v>
      </c>
      <c r="B9" s="5" t="s">
        <v>4</v>
      </c>
      <c r="C9" s="6" t="s">
        <v>18</v>
      </c>
      <c r="D9" s="9" t="s">
        <v>31</v>
      </c>
      <c r="E9" s="5" t="s">
        <v>5</v>
      </c>
      <c r="F9" s="5" t="s">
        <v>9</v>
      </c>
      <c r="G9" s="7" t="s">
        <v>2</v>
      </c>
      <c r="H9" s="5">
        <v>1</v>
      </c>
      <c r="I9" s="5">
        <v>10</v>
      </c>
      <c r="J9" s="5">
        <v>100</v>
      </c>
      <c r="K9" s="3">
        <f t="shared" si="0"/>
        <v>15000</v>
      </c>
      <c r="L9" s="3">
        <f t="shared" si="1"/>
        <v>2000</v>
      </c>
      <c r="M9" s="6" t="s">
        <v>39</v>
      </c>
    </row>
    <row r="10" spans="1:13" ht="38.25" x14ac:dyDescent="0.25">
      <c r="A10" s="5" t="s">
        <v>30</v>
      </c>
      <c r="B10" s="5" t="s">
        <v>4</v>
      </c>
      <c r="C10" s="6" t="s">
        <v>19</v>
      </c>
      <c r="D10" s="9" t="s">
        <v>31</v>
      </c>
      <c r="E10" s="5" t="s">
        <v>5</v>
      </c>
      <c r="F10" s="5" t="s">
        <v>9</v>
      </c>
      <c r="G10" s="7" t="s">
        <v>2</v>
      </c>
      <c r="H10" s="5">
        <v>1</v>
      </c>
      <c r="I10" s="5">
        <v>10</v>
      </c>
      <c r="J10" s="5">
        <v>100</v>
      </c>
      <c r="K10" s="3">
        <f t="shared" si="0"/>
        <v>15000</v>
      </c>
      <c r="L10" s="3">
        <f t="shared" si="1"/>
        <v>2000</v>
      </c>
      <c r="M10" s="6" t="s">
        <v>40</v>
      </c>
    </row>
    <row r="11" spans="1:13" ht="38.25" x14ac:dyDescent="0.25">
      <c r="A11" s="5" t="s">
        <v>30</v>
      </c>
      <c r="B11" s="5" t="s">
        <v>4</v>
      </c>
      <c r="C11" s="6" t="s">
        <v>20</v>
      </c>
      <c r="D11" s="9" t="s">
        <v>31</v>
      </c>
      <c r="E11" s="5" t="s">
        <v>5</v>
      </c>
      <c r="F11" s="5" t="s">
        <v>9</v>
      </c>
      <c r="G11" s="7" t="s">
        <v>2</v>
      </c>
      <c r="H11" s="5">
        <v>1</v>
      </c>
      <c r="I11" s="5">
        <v>10</v>
      </c>
      <c r="J11" s="5">
        <v>100</v>
      </c>
      <c r="K11" s="3">
        <f t="shared" si="0"/>
        <v>15000</v>
      </c>
      <c r="L11" s="3">
        <f t="shared" si="1"/>
        <v>2000</v>
      </c>
      <c r="M11" s="6" t="s">
        <v>41</v>
      </c>
    </row>
    <row r="12" spans="1:13" ht="38.25" x14ac:dyDescent="0.25">
      <c r="A12" s="5" t="s">
        <v>30</v>
      </c>
      <c r="B12" s="5" t="s">
        <v>4</v>
      </c>
      <c r="C12" s="6" t="s">
        <v>21</v>
      </c>
      <c r="D12" s="9" t="s">
        <v>31</v>
      </c>
      <c r="E12" s="5" t="s">
        <v>5</v>
      </c>
      <c r="F12" s="5" t="s">
        <v>9</v>
      </c>
      <c r="G12" s="7" t="s">
        <v>2</v>
      </c>
      <c r="H12" s="5">
        <v>1</v>
      </c>
      <c r="I12" s="5">
        <v>10</v>
      </c>
      <c r="J12" s="5">
        <v>100</v>
      </c>
      <c r="K12" s="3">
        <f t="shared" si="0"/>
        <v>15000</v>
      </c>
      <c r="L12" s="3">
        <f t="shared" si="1"/>
        <v>2000</v>
      </c>
      <c r="M12" s="6" t="s">
        <v>42</v>
      </c>
    </row>
    <row r="13" spans="1:13" ht="38.25" x14ac:dyDescent="0.25">
      <c r="A13" s="5" t="s">
        <v>30</v>
      </c>
      <c r="B13" s="5" t="s">
        <v>4</v>
      </c>
      <c r="C13" s="6" t="s">
        <v>22</v>
      </c>
      <c r="D13" s="9" t="s">
        <v>31</v>
      </c>
      <c r="E13" s="5" t="s">
        <v>5</v>
      </c>
      <c r="F13" s="5" t="s">
        <v>9</v>
      </c>
      <c r="G13" s="7" t="s">
        <v>2</v>
      </c>
      <c r="H13" s="5">
        <v>1</v>
      </c>
      <c r="I13" s="5">
        <v>10</v>
      </c>
      <c r="J13" s="5">
        <v>100</v>
      </c>
      <c r="K13" s="3">
        <f t="shared" si="0"/>
        <v>15000</v>
      </c>
      <c r="L13" s="3">
        <f t="shared" si="1"/>
        <v>2000</v>
      </c>
      <c r="M13" s="6" t="s">
        <v>45</v>
      </c>
    </row>
    <row r="14" spans="1:13" ht="38.25" x14ac:dyDescent="0.25">
      <c r="A14" s="5" t="s">
        <v>30</v>
      </c>
      <c r="B14" s="5" t="s">
        <v>4</v>
      </c>
      <c r="C14" s="6" t="s">
        <v>23</v>
      </c>
      <c r="D14" s="9" t="s">
        <v>31</v>
      </c>
      <c r="E14" s="5" t="s">
        <v>5</v>
      </c>
      <c r="F14" s="5" t="s">
        <v>9</v>
      </c>
      <c r="G14" s="7" t="s">
        <v>2</v>
      </c>
      <c r="H14" s="5">
        <v>1</v>
      </c>
      <c r="I14" s="5">
        <v>10</v>
      </c>
      <c r="J14" s="5">
        <v>100</v>
      </c>
      <c r="K14" s="3">
        <f t="shared" si="0"/>
        <v>15000</v>
      </c>
      <c r="L14" s="3">
        <f t="shared" si="1"/>
        <v>2000</v>
      </c>
      <c r="M14" s="6" t="s">
        <v>43</v>
      </c>
    </row>
    <row r="15" spans="1:13" ht="38.25" x14ac:dyDescent="0.25">
      <c r="A15" s="5" t="s">
        <v>30</v>
      </c>
      <c r="B15" s="5" t="s">
        <v>4</v>
      </c>
      <c r="C15" s="6" t="s">
        <v>24</v>
      </c>
      <c r="D15" s="9" t="s">
        <v>31</v>
      </c>
      <c r="E15" s="5" t="s">
        <v>5</v>
      </c>
      <c r="F15" s="5" t="s">
        <v>9</v>
      </c>
      <c r="G15" s="7" t="s">
        <v>2</v>
      </c>
      <c r="H15" s="5">
        <v>1</v>
      </c>
      <c r="I15" s="5">
        <v>10</v>
      </c>
      <c r="J15" s="5">
        <v>100</v>
      </c>
      <c r="K15" s="3">
        <f t="shared" si="0"/>
        <v>15000</v>
      </c>
      <c r="L15" s="3">
        <f t="shared" si="1"/>
        <v>2000</v>
      </c>
      <c r="M15" s="6" t="s">
        <v>44</v>
      </c>
    </row>
  </sheetData>
  <autoFilter ref="A1:L1"/>
  <hyperlinks>
    <hyperlink ref="G2" r:id="rId1"/>
    <hyperlink ref="G3:G15" r:id="rId2" display="Фото"/>
    <hyperlink ref="D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  <hyperlink ref="D10" r:id="rId11"/>
    <hyperlink ref="D11" r:id="rId12"/>
    <hyperlink ref="D12" r:id="rId13"/>
    <hyperlink ref="D13" r:id="rId14"/>
    <hyperlink ref="D14" r:id="rId15"/>
    <hyperlink ref="D15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2026-03-06T19:26:26Z</dcterms:modified>
</cp:coreProperties>
</file>